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2" i="1" l="1"/>
  <c r="H10" i="1"/>
  <c r="H11" i="1"/>
  <c r="H6" i="1" l="1"/>
  <c r="H7" i="1"/>
  <c r="H8" i="1"/>
  <c r="H9" i="1"/>
  <c r="H5" i="1"/>
  <c r="Q23" i="1" l="1"/>
  <c r="Q22" i="1"/>
  <c r="Q24" i="1" s="1"/>
  <c r="O31" i="1" s="1"/>
  <c r="I34" i="1"/>
  <c r="I35" i="1"/>
  <c r="I36" i="1"/>
  <c r="I37" i="1"/>
  <c r="I38" i="1"/>
  <c r="I39" i="1"/>
  <c r="I33" i="1"/>
  <c r="I6" i="1"/>
  <c r="I7" i="1"/>
  <c r="I8" i="1"/>
  <c r="I9" i="1"/>
  <c r="I10" i="1"/>
  <c r="I11" i="1"/>
  <c r="I12" i="1"/>
  <c r="I5" i="1"/>
  <c r="I40" i="1" l="1"/>
  <c r="O29" i="1" s="1"/>
  <c r="I13" i="1"/>
  <c r="O27" i="1" s="1"/>
  <c r="O32" i="1" l="1"/>
  <c r="O33" i="1" l="1"/>
  <c r="O34" i="1" s="1"/>
</calcChain>
</file>

<file path=xl/sharedStrings.xml><?xml version="1.0" encoding="utf-8"?>
<sst xmlns="http://schemas.openxmlformats.org/spreadsheetml/2006/main" count="95" uniqueCount="68">
  <si>
    <t>Pretzel Party Platters:</t>
  </si>
  <si>
    <t>Salted Pretzel Platter</t>
  </si>
  <si>
    <t>Item</t>
  </si>
  <si>
    <t>Cost Per</t>
  </si>
  <si>
    <t>#</t>
  </si>
  <si>
    <t>Ext Cost</t>
  </si>
  <si>
    <t>(cut into bite sized pieces)</t>
  </si>
  <si>
    <t>Garlic &amp; Parsley Pretzel Platter</t>
  </si>
  <si>
    <t>Everything Pretzel Platter</t>
  </si>
  <si>
    <t>Caraway Seed Pretzel Platter</t>
  </si>
  <si>
    <t>Jalapeno &amp; Cheddar Pretzel Platter</t>
  </si>
  <si>
    <t>Chipotle &amp; Smoked Gouda Pretzel Platter</t>
  </si>
  <si>
    <t>Mozzarella &amp; Tomato Stuffed Pretzel Platter</t>
  </si>
  <si>
    <t>Dipping Sauce Choices</t>
  </si>
  <si>
    <t>Spinach &amp; Artichoke Dip</t>
  </si>
  <si>
    <t>Marinara</t>
  </si>
  <si>
    <t>Apricot Butter</t>
  </si>
  <si>
    <t>Honey</t>
  </si>
  <si>
    <t>Honey Mustard</t>
  </si>
  <si>
    <t>Mild Mustard</t>
  </si>
  <si>
    <t>Cream Cheese Frosting</t>
  </si>
  <si>
    <t>Nutella</t>
  </si>
  <si>
    <t>Pesto</t>
  </si>
  <si>
    <t xml:space="preserve"> </t>
  </si>
  <si>
    <t>Salad</t>
  </si>
  <si>
    <t>~Bacon Bits</t>
  </si>
  <si>
    <t>~Shredded Cheddar Cheese</t>
  </si>
  <si>
    <t>~Walnuts</t>
  </si>
  <si>
    <t>~Dried Cranberries</t>
  </si>
  <si>
    <t>~Shredded Asiago &amp; Parm Cheese</t>
  </si>
  <si>
    <t>~Pecorino Romano Cheese</t>
  </si>
  <si>
    <t>~Goat Cheese</t>
  </si>
  <si>
    <t>~Diced Tomatoes</t>
  </si>
  <si>
    <t>Salads</t>
  </si>
  <si>
    <t>TTL</t>
  </si>
  <si>
    <t>Sandwich Platters:</t>
  </si>
  <si>
    <t>Salads:</t>
  </si>
  <si>
    <t>Sub TTL:</t>
  </si>
  <si>
    <t>Party Name:</t>
  </si>
  <si>
    <t>Party Date:</t>
  </si>
  <si>
    <t>Email:</t>
  </si>
  <si>
    <t>Phone:</t>
  </si>
  <si>
    <t>Contact Person:</t>
  </si>
  <si>
    <t>Todays Date:</t>
  </si>
  <si>
    <t>$3.00 per person</t>
  </si>
  <si>
    <t>Extra Sides (# of sides over 3)</t>
  </si>
  <si>
    <t>Time:</t>
  </si>
  <si>
    <t>Tax</t>
  </si>
  <si>
    <t>Sub-Total:</t>
  </si>
  <si>
    <t>Total</t>
  </si>
  <si>
    <t>Asiago &amp; Parmesan Pretzel Platter</t>
  </si>
  <si>
    <t>Bleu Cheese</t>
  </si>
  <si>
    <t>Spicy Beer Mustard</t>
  </si>
  <si>
    <t>(Charged per Sandwich and cut into halves or thirds)</t>
  </si>
  <si>
    <r>
      <rPr>
        <b/>
        <u/>
        <sz val="11"/>
        <color theme="1"/>
        <rFont val="Calibri"/>
        <family val="2"/>
        <scheme val="minor"/>
      </rPr>
      <t>~caprese -</t>
    </r>
    <r>
      <rPr>
        <u/>
        <sz val="11"/>
        <color theme="1"/>
        <rFont val="Calibri"/>
        <family val="2"/>
        <scheme val="minor"/>
      </rPr>
      <t xml:space="preserve"> tomato, mozzarella, basil, balsamic reduction </t>
    </r>
  </si>
  <si>
    <r>
      <rPr>
        <b/>
        <u/>
        <sz val="11"/>
        <color theme="1"/>
        <rFont val="Calibri"/>
        <family val="2"/>
        <scheme val="minor"/>
      </rPr>
      <t>~grilled cheese -</t>
    </r>
    <r>
      <rPr>
        <u/>
        <sz val="11"/>
        <color theme="1"/>
        <rFont val="Calibri"/>
        <family val="2"/>
        <scheme val="minor"/>
      </rPr>
      <t xml:space="preserve"> havarti, cheddar, asiago &amp; parmesan pretzel bun</t>
    </r>
  </si>
  <si>
    <r>
      <rPr>
        <b/>
        <u/>
        <sz val="11"/>
        <color theme="1"/>
        <rFont val="Calibri"/>
        <family val="2"/>
        <scheme val="minor"/>
      </rPr>
      <t>~blt -</t>
    </r>
    <r>
      <rPr>
        <u/>
        <sz val="11"/>
        <color theme="1"/>
        <rFont val="Calibri"/>
        <family val="2"/>
        <scheme val="minor"/>
      </rPr>
      <t xml:space="preserve"> bacon, lettuce, tomato and choice of pesto-garlic-chipotle aioli </t>
    </r>
  </si>
  <si>
    <r>
      <rPr>
        <b/>
        <u/>
        <sz val="11"/>
        <color theme="1"/>
        <rFont val="Calibri"/>
        <family val="2"/>
        <scheme val="minor"/>
      </rPr>
      <t>~turkey -</t>
    </r>
    <r>
      <rPr>
        <u/>
        <sz val="11"/>
        <color theme="1"/>
        <rFont val="Calibri"/>
        <family val="2"/>
        <scheme val="minor"/>
      </rPr>
      <t xml:space="preserve"> havarti, tomato, sprouts, spicy beer mustard</t>
    </r>
  </si>
  <si>
    <r>
      <rPr>
        <b/>
        <u/>
        <sz val="11"/>
        <color theme="1"/>
        <rFont val="Calibri"/>
        <family val="2"/>
        <scheme val="minor"/>
      </rPr>
      <t>~roast beef -</t>
    </r>
    <r>
      <rPr>
        <u/>
        <sz val="11"/>
        <color theme="1"/>
        <rFont val="Calibri"/>
        <family val="2"/>
        <scheme val="minor"/>
      </rPr>
      <t xml:space="preserve"> shaved red onion, cabbage slaw, garlic aioli</t>
    </r>
  </si>
  <si>
    <r>
      <rPr>
        <b/>
        <u/>
        <sz val="11"/>
        <color theme="1"/>
        <rFont val="Calibri"/>
        <family val="2"/>
        <scheme val="minor"/>
      </rPr>
      <t>~cannellini -</t>
    </r>
    <r>
      <rPr>
        <u/>
        <sz val="11"/>
        <color theme="1"/>
        <rFont val="Calibri"/>
        <family val="2"/>
        <scheme val="minor"/>
      </rPr>
      <t xml:space="preserve"> walnut, cranberry &amp; goat cheese pate, sliced pear, arugula</t>
    </r>
  </si>
  <si>
    <r>
      <rPr>
        <b/>
        <u/>
        <sz val="11"/>
        <color theme="1"/>
        <rFont val="Calibri"/>
        <family val="2"/>
        <scheme val="minor"/>
      </rPr>
      <t xml:space="preserve">~bratwurst - </t>
    </r>
    <r>
      <rPr>
        <u/>
        <sz val="11"/>
        <color theme="1"/>
        <rFont val="Calibri"/>
        <family val="2"/>
        <scheme val="minor"/>
      </rPr>
      <t>sauerkraut, spicy beer mustard</t>
    </r>
  </si>
  <si>
    <t>Base: Arugula or Romaine Lettuce or a mix of the 2 and diced tomato tossed in a balsamic vinaigrette served with your choice of three sides:</t>
  </si>
  <si>
    <r>
      <t>(extra sides are .50</t>
    </r>
    <r>
      <rPr>
        <sz val="9"/>
        <color theme="1"/>
        <rFont val="Calibri"/>
        <family val="2"/>
      </rPr>
      <t>₵</t>
    </r>
    <r>
      <rPr>
        <sz val="9"/>
        <color theme="1"/>
        <rFont val="Calibri"/>
        <family val="2"/>
        <scheme val="minor"/>
      </rPr>
      <t xml:space="preserve"> per person per side)</t>
    </r>
  </si>
  <si>
    <t>~Bleu Cheese Crumbles</t>
  </si>
  <si>
    <t>Sandwiches</t>
  </si>
  <si>
    <t>Beer Cheese</t>
  </si>
  <si>
    <t># GF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</si>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</sst>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4" fontId="2" fillId="0" borderId="0" xfId="1" applyFont="1" applyAlignment="1"/>
    <xf numFmtId="37" fontId="2" fillId="0" borderId="0" xfId="1" applyNumberFormat="1" applyFont="1" applyAlignment="1">
      <alignment horizontal="center"/>
    </xf>
    <xf numFmtId="0" fontId="0" fillId="0" borderId="1" xfId="0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0" xfId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0" fillId="0" borderId="1" xfId="0" applyNumberFormat="1" applyBorder="1"/>
    <xf numFmtId="44" fontId="0" fillId="0" borderId="11" xfId="0" applyNumberFormat="1" applyBorder="1"/>
    <xf numFmtId="44" fontId="0" fillId="0" borderId="1" xfId="1" applyFont="1" applyBorder="1"/>
    <xf numFmtId="0" fontId="7" fillId="0" borderId="0" xfId="0" applyFont="1" applyBorder="1" applyAlignment="1">
      <alignment horizontal="center" vertical="center" wrapText="1"/>
    </xf>
    <xf numFmtId="44" fontId="0" fillId="0" borderId="2" xfId="0" applyNumberFormat="1" applyBorder="1"/>
    <xf numFmtId="0" fontId="0" fillId="2" borderId="1" xfId="0" applyFill="1" applyBorder="1" applyAlignment="1">
      <alignment horizontal="center"/>
    </xf>
    <xf numFmtId="0" fontId="0" fillId="0" borderId="13" xfId="0" applyBorder="1" applyAlignment="1"/>
    <xf numFmtId="0" fontId="0" fillId="0" borderId="19" xfId="0" applyBorder="1" applyAlignment="1"/>
    <xf numFmtId="0" fontId="0" fillId="0" borderId="20" xfId="0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9" fillId="3" borderId="2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tabSelected="1" showWhiteSpace="0" view="pageLayout" zoomScaleNormal="100" workbookViewId="0">
      <selection activeCell="B16" sqref="B16"/>
    </sheetView>
  </sheetViews>
  <sheetFormatPr defaultRowHeight="15" x14ac:dyDescent="0.25"/>
  <cols>
    <col min="4" max="4" width="10.5703125" customWidth="1"/>
    <col min="6" max="6" width="6.85546875" customWidth="1"/>
    <col min="7" max="7" width="7.42578125" customWidth="1"/>
    <col min="15" max="15" width="10.5703125" bestFit="1" customWidth="1"/>
  </cols>
  <sheetData>
    <row r="2" spans="1:17" ht="23.25" x14ac:dyDescent="0.35">
      <c r="B2" s="30" t="s">
        <v>0</v>
      </c>
      <c r="C2" s="31"/>
      <c r="D2" s="31"/>
      <c r="E2" s="31"/>
      <c r="F2" s="31"/>
      <c r="G2" s="31"/>
      <c r="H2" s="31"/>
      <c r="L2" s="30" t="s">
        <v>24</v>
      </c>
      <c r="M2" s="30"/>
      <c r="N2" s="30"/>
      <c r="O2" s="30"/>
      <c r="P2" s="30"/>
    </row>
    <row r="3" spans="1:17" x14ac:dyDescent="0.25">
      <c r="B3" s="32" t="s">
        <v>6</v>
      </c>
      <c r="C3" s="32"/>
      <c r="D3" s="32"/>
      <c r="E3" s="32"/>
      <c r="F3" s="32"/>
      <c r="G3" s="32"/>
      <c r="H3" s="32"/>
      <c r="L3" s="35" t="s">
        <v>44</v>
      </c>
      <c r="M3" s="35"/>
      <c r="N3" s="35"/>
      <c r="O3" s="35"/>
      <c r="P3" s="35"/>
    </row>
    <row r="4" spans="1:17" ht="15" customHeight="1" thickBot="1" x14ac:dyDescent="0.3">
      <c r="A4" s="24" t="s">
        <v>2</v>
      </c>
      <c r="B4" s="24"/>
      <c r="C4" s="24"/>
      <c r="E4" s="3" t="s">
        <v>3</v>
      </c>
      <c r="F4" s="26" t="s">
        <v>4</v>
      </c>
      <c r="G4" s="28" t="s">
        <v>66</v>
      </c>
      <c r="H4" s="29" t="s">
        <v>49</v>
      </c>
      <c r="I4" s="3" t="s">
        <v>5</v>
      </c>
      <c r="L4" s="1"/>
      <c r="M4" s="1"/>
      <c r="N4" s="1"/>
      <c r="O4" s="1"/>
      <c r="P4" s="1"/>
    </row>
    <row r="5" spans="1:17" ht="15" customHeight="1" x14ac:dyDescent="0.25">
      <c r="A5" s="25" t="s">
        <v>1</v>
      </c>
      <c r="B5" s="25"/>
      <c r="C5" s="25"/>
      <c r="D5" s="25"/>
      <c r="E5" s="5">
        <v>17</v>
      </c>
      <c r="F5" s="27"/>
      <c r="G5" s="27"/>
      <c r="H5" s="28">
        <f>F5+G5</f>
        <v>0</v>
      </c>
      <c r="I5" s="4">
        <f t="shared" ref="I5:I12" si="0">E5*F5</f>
        <v>0</v>
      </c>
      <c r="K5" s="39" t="s">
        <v>61</v>
      </c>
      <c r="L5" s="40"/>
      <c r="M5" s="40"/>
      <c r="N5" s="40"/>
      <c r="O5" s="40"/>
      <c r="P5" s="40"/>
      <c r="Q5" s="41"/>
    </row>
    <row r="6" spans="1:17" ht="15" customHeight="1" x14ac:dyDescent="0.25">
      <c r="A6" s="25" t="s">
        <v>50</v>
      </c>
      <c r="B6" s="25"/>
      <c r="C6" s="25"/>
      <c r="D6" s="25"/>
      <c r="E6" s="5">
        <v>22</v>
      </c>
      <c r="F6" s="27"/>
      <c r="G6" s="27"/>
      <c r="H6" s="28">
        <f t="shared" ref="H6:H9" si="1">F6+G6</f>
        <v>0</v>
      </c>
      <c r="I6" s="4">
        <f t="shared" si="0"/>
        <v>0</v>
      </c>
      <c r="K6" s="42"/>
      <c r="L6" s="43"/>
      <c r="M6" s="43"/>
      <c r="N6" s="43"/>
      <c r="O6" s="43"/>
      <c r="P6" s="43"/>
      <c r="Q6" s="44"/>
    </row>
    <row r="7" spans="1:17" x14ac:dyDescent="0.25">
      <c r="A7" s="25" t="s">
        <v>7</v>
      </c>
      <c r="B7" s="25"/>
      <c r="C7" s="25"/>
      <c r="D7" s="25"/>
      <c r="E7" s="5">
        <v>22</v>
      </c>
      <c r="F7" s="27"/>
      <c r="G7" s="27"/>
      <c r="H7" s="28">
        <f t="shared" si="1"/>
        <v>0</v>
      </c>
      <c r="I7" s="4">
        <f t="shared" si="0"/>
        <v>0</v>
      </c>
      <c r="K7" s="42"/>
      <c r="L7" s="43"/>
      <c r="M7" s="43"/>
      <c r="N7" s="43"/>
      <c r="O7" s="43"/>
      <c r="P7" s="43"/>
      <c r="Q7" s="44"/>
    </row>
    <row r="8" spans="1:17" x14ac:dyDescent="0.25">
      <c r="A8" s="25" t="s">
        <v>8</v>
      </c>
      <c r="B8" s="25"/>
      <c r="C8" s="25"/>
      <c r="D8" s="25"/>
      <c r="E8" s="5">
        <v>22</v>
      </c>
      <c r="F8" s="27"/>
      <c r="G8" s="27"/>
      <c r="H8" s="28">
        <f t="shared" si="1"/>
        <v>0</v>
      </c>
      <c r="I8" s="4">
        <f t="shared" si="0"/>
        <v>0</v>
      </c>
      <c r="K8" s="42"/>
      <c r="L8" s="43"/>
      <c r="M8" s="43"/>
      <c r="N8" s="43"/>
      <c r="O8" s="43"/>
      <c r="P8" s="43"/>
      <c r="Q8" s="44"/>
    </row>
    <row r="9" spans="1:17" ht="15.75" thickBot="1" x14ac:dyDescent="0.3">
      <c r="A9" s="25" t="s">
        <v>9</v>
      </c>
      <c r="B9" s="25"/>
      <c r="C9" s="25"/>
      <c r="D9" s="25"/>
      <c r="E9" s="5">
        <v>22</v>
      </c>
      <c r="F9" s="27"/>
      <c r="G9" s="27"/>
      <c r="H9" s="28">
        <f t="shared" si="1"/>
        <v>0</v>
      </c>
      <c r="I9" s="4">
        <f t="shared" si="0"/>
        <v>0</v>
      </c>
      <c r="K9" s="45"/>
      <c r="L9" s="46"/>
      <c r="M9" s="46"/>
      <c r="N9" s="46"/>
      <c r="O9" s="46"/>
      <c r="P9" s="46"/>
      <c r="Q9" s="47"/>
    </row>
    <row r="10" spans="1:17" ht="15.75" customHeight="1" x14ac:dyDescent="0.25">
      <c r="A10" s="25" t="s">
        <v>10</v>
      </c>
      <c r="B10" s="25"/>
      <c r="C10" s="25"/>
      <c r="D10" s="25"/>
      <c r="E10" s="5">
        <v>27</v>
      </c>
      <c r="F10" s="27"/>
      <c r="G10" s="60" t="s">
        <v>67</v>
      </c>
      <c r="H10" s="28">
        <f>F10</f>
        <v>0</v>
      </c>
      <c r="I10" s="4">
        <f t="shared" si="0"/>
        <v>0</v>
      </c>
      <c r="K10" s="17"/>
      <c r="L10" s="48" t="s">
        <v>62</v>
      </c>
      <c r="M10" s="48"/>
      <c r="N10" s="48"/>
      <c r="O10" s="48"/>
      <c r="P10" s="48"/>
      <c r="Q10" s="17"/>
    </row>
    <row r="11" spans="1:17" x14ac:dyDescent="0.25">
      <c r="A11" s="25" t="s">
        <v>11</v>
      </c>
      <c r="B11" s="25"/>
      <c r="C11" s="25"/>
      <c r="D11" s="25"/>
      <c r="E11" s="5">
        <v>27</v>
      </c>
      <c r="F11" s="27"/>
      <c r="G11" s="60" t="s">
        <v>67</v>
      </c>
      <c r="H11" s="28">
        <f>F11</f>
        <v>0</v>
      </c>
      <c r="I11" s="4">
        <f t="shared" si="0"/>
        <v>0</v>
      </c>
      <c r="L11" s="35" t="s">
        <v>25</v>
      </c>
      <c r="M11" s="35"/>
      <c r="N11" s="35"/>
      <c r="O11" s="35"/>
      <c r="P11" s="35"/>
      <c r="Q11" s="13"/>
    </row>
    <row r="12" spans="1:17" x14ac:dyDescent="0.25">
      <c r="A12" s="25" t="s">
        <v>12</v>
      </c>
      <c r="B12" s="25"/>
      <c r="C12" s="25"/>
      <c r="D12" s="25"/>
      <c r="E12" s="5">
        <v>32</v>
      </c>
      <c r="F12" s="27"/>
      <c r="G12" s="60" t="s">
        <v>67</v>
      </c>
      <c r="H12" s="28">
        <f>F12</f>
        <v>0</v>
      </c>
      <c r="I12" s="4">
        <f t="shared" si="0"/>
        <v>0</v>
      </c>
      <c r="L12" s="35" t="s">
        <v>26</v>
      </c>
      <c r="M12" s="35"/>
      <c r="N12" s="35"/>
      <c r="O12" s="35"/>
      <c r="P12" s="35"/>
      <c r="Q12" s="13"/>
    </row>
    <row r="13" spans="1:17" x14ac:dyDescent="0.25">
      <c r="B13" s="10"/>
      <c r="C13" s="10"/>
      <c r="D13" s="10"/>
      <c r="E13" s="10"/>
      <c r="F13" s="5"/>
      <c r="H13" s="6" t="s">
        <v>37</v>
      </c>
      <c r="I13" s="14">
        <f>SUM(I5:I12)</f>
        <v>0</v>
      </c>
      <c r="L13" s="35" t="s">
        <v>27</v>
      </c>
      <c r="M13" s="35"/>
      <c r="N13" s="35"/>
      <c r="O13" s="35"/>
      <c r="P13" s="35"/>
      <c r="Q13" s="13"/>
    </row>
    <row r="14" spans="1:17" x14ac:dyDescent="0.25">
      <c r="B14" s="10"/>
      <c r="C14" s="10"/>
      <c r="D14" s="10"/>
      <c r="E14" s="10"/>
      <c r="F14" s="5"/>
      <c r="L14" s="35" t="s">
        <v>28</v>
      </c>
      <c r="M14" s="35"/>
      <c r="N14" s="35"/>
      <c r="O14" s="35"/>
      <c r="P14" s="35"/>
      <c r="Q14" s="13"/>
    </row>
    <row r="15" spans="1:17" x14ac:dyDescent="0.25">
      <c r="A15" t="s">
        <v>23</v>
      </c>
      <c r="L15" s="35" t="s">
        <v>29</v>
      </c>
      <c r="M15" s="35"/>
      <c r="N15" s="35"/>
      <c r="O15" s="35"/>
      <c r="P15" s="35"/>
      <c r="Q15" s="13"/>
    </row>
    <row r="16" spans="1:17" ht="18.75" x14ac:dyDescent="0.3">
      <c r="C16" s="36" t="s">
        <v>13</v>
      </c>
      <c r="D16" s="36"/>
      <c r="E16" s="36"/>
      <c r="F16" s="36"/>
      <c r="G16" s="36"/>
      <c r="H16" s="3" t="s">
        <v>4</v>
      </c>
      <c r="L16" s="35" t="s">
        <v>30</v>
      </c>
      <c r="M16" s="35"/>
      <c r="N16" s="35"/>
      <c r="O16" s="35"/>
      <c r="P16" s="35"/>
      <c r="Q16" s="13"/>
    </row>
    <row r="17" spans="2:17" x14ac:dyDescent="0.25">
      <c r="C17" s="35" t="s">
        <v>14</v>
      </c>
      <c r="D17" s="35"/>
      <c r="E17" s="35"/>
      <c r="F17" s="35"/>
      <c r="G17" s="35"/>
      <c r="H17" s="13" t="s">
        <v>23</v>
      </c>
      <c r="L17" s="35" t="s">
        <v>31</v>
      </c>
      <c r="M17" s="35"/>
      <c r="N17" s="35"/>
      <c r="O17" s="35"/>
      <c r="P17" s="35"/>
      <c r="Q17" s="13"/>
    </row>
    <row r="18" spans="2:17" x14ac:dyDescent="0.25">
      <c r="C18" s="35" t="s">
        <v>15</v>
      </c>
      <c r="D18" s="35"/>
      <c r="E18" s="35"/>
      <c r="F18" s="35"/>
      <c r="G18" s="35"/>
      <c r="H18" s="13" t="s">
        <v>23</v>
      </c>
      <c r="L18" s="35" t="s">
        <v>63</v>
      </c>
      <c r="M18" s="35"/>
      <c r="N18" s="35"/>
      <c r="O18" s="35"/>
      <c r="P18" s="35"/>
      <c r="Q18" s="13"/>
    </row>
    <row r="19" spans="2:17" x14ac:dyDescent="0.25">
      <c r="C19" s="35" t="s">
        <v>51</v>
      </c>
      <c r="D19" s="35"/>
      <c r="E19" s="35"/>
      <c r="F19" s="35"/>
      <c r="G19" s="35"/>
      <c r="H19" s="13" t="s">
        <v>23</v>
      </c>
      <c r="I19" t="s">
        <v>23</v>
      </c>
      <c r="L19" s="35" t="s">
        <v>32</v>
      </c>
      <c r="M19" s="35"/>
      <c r="N19" s="35"/>
      <c r="O19" s="35"/>
      <c r="P19" s="35"/>
      <c r="Q19" s="13"/>
    </row>
    <row r="20" spans="2:17" x14ac:dyDescent="0.25">
      <c r="C20" s="35" t="s">
        <v>16</v>
      </c>
      <c r="D20" s="35"/>
      <c r="E20" s="35"/>
      <c r="F20" s="35"/>
      <c r="G20" s="35"/>
      <c r="H20" s="13" t="s">
        <v>23</v>
      </c>
      <c r="L20" s="35"/>
      <c r="M20" s="35"/>
      <c r="N20" s="35"/>
      <c r="O20" s="35"/>
      <c r="P20" s="35"/>
    </row>
    <row r="21" spans="2:17" x14ac:dyDescent="0.25">
      <c r="C21" s="35" t="s">
        <v>17</v>
      </c>
      <c r="D21" s="35"/>
      <c r="E21" s="35"/>
      <c r="F21" s="35"/>
      <c r="G21" s="35"/>
      <c r="H21" s="13" t="s">
        <v>23</v>
      </c>
      <c r="O21" s="3" t="s">
        <v>3</v>
      </c>
      <c r="P21" s="3" t="s">
        <v>4</v>
      </c>
      <c r="Q21" s="3" t="s">
        <v>5</v>
      </c>
    </row>
    <row r="22" spans="2:17" x14ac:dyDescent="0.25">
      <c r="C22" s="35" t="s">
        <v>18</v>
      </c>
      <c r="D22" s="35"/>
      <c r="E22" s="35"/>
      <c r="F22" s="35"/>
      <c r="G22" s="35"/>
      <c r="H22" s="13" t="s">
        <v>23</v>
      </c>
      <c r="L22" s="49" t="s">
        <v>33</v>
      </c>
      <c r="M22" s="49"/>
      <c r="N22" s="49"/>
      <c r="O22" s="7">
        <v>3</v>
      </c>
      <c r="P22" s="19"/>
      <c r="Q22" s="16">
        <f>O22*P22</f>
        <v>0</v>
      </c>
    </row>
    <row r="23" spans="2:17" x14ac:dyDescent="0.25">
      <c r="C23" s="35" t="s">
        <v>52</v>
      </c>
      <c r="D23" s="35"/>
      <c r="E23" s="35"/>
      <c r="F23" s="35"/>
      <c r="G23" s="35"/>
      <c r="H23" s="13" t="s">
        <v>23</v>
      </c>
      <c r="L23" s="49" t="s">
        <v>45</v>
      </c>
      <c r="M23" s="49"/>
      <c r="N23" s="49"/>
      <c r="O23" s="23">
        <v>0.5</v>
      </c>
      <c r="P23" s="19"/>
      <c r="Q23" s="16">
        <f>P22*O23*P23</f>
        <v>0</v>
      </c>
    </row>
    <row r="24" spans="2:17" x14ac:dyDescent="0.25">
      <c r="C24" s="35" t="s">
        <v>19</v>
      </c>
      <c r="D24" s="35"/>
      <c r="E24" s="35"/>
      <c r="F24" s="35"/>
      <c r="G24" s="35"/>
      <c r="H24" s="13" t="s">
        <v>23</v>
      </c>
      <c r="P24" s="6" t="s">
        <v>37</v>
      </c>
      <c r="Q24" s="18">
        <f>SUM(Q22:Q23)</f>
        <v>0</v>
      </c>
    </row>
    <row r="25" spans="2:17" x14ac:dyDescent="0.25">
      <c r="C25" s="35" t="s">
        <v>20</v>
      </c>
      <c r="D25" s="35"/>
      <c r="E25" s="35"/>
      <c r="F25" s="35"/>
      <c r="G25" s="35"/>
      <c r="H25" s="13" t="s">
        <v>23</v>
      </c>
    </row>
    <row r="26" spans="2:17" x14ac:dyDescent="0.25">
      <c r="C26" s="35" t="s">
        <v>21</v>
      </c>
      <c r="D26" s="35"/>
      <c r="E26" s="35"/>
      <c r="F26" s="35"/>
      <c r="G26" s="35"/>
      <c r="H26" s="13" t="s">
        <v>23</v>
      </c>
      <c r="O26" s="1" t="s">
        <v>34</v>
      </c>
    </row>
    <row r="27" spans="2:17" x14ac:dyDescent="0.25">
      <c r="C27" s="35" t="s">
        <v>22</v>
      </c>
      <c r="D27" s="35"/>
      <c r="E27" s="35"/>
      <c r="F27" s="35"/>
      <c r="G27" s="35"/>
      <c r="H27" s="13" t="s">
        <v>23</v>
      </c>
      <c r="L27" s="50" t="s">
        <v>0</v>
      </c>
      <c r="M27" s="50"/>
      <c r="N27" s="50"/>
      <c r="O27" s="14">
        <f>I13</f>
        <v>0</v>
      </c>
    </row>
    <row r="28" spans="2:17" x14ac:dyDescent="0.25">
      <c r="C28" s="35" t="s">
        <v>65</v>
      </c>
      <c r="D28" s="35"/>
      <c r="E28" s="35"/>
      <c r="F28" s="35"/>
      <c r="G28" s="35"/>
      <c r="H28" s="13" t="s">
        <v>23</v>
      </c>
      <c r="L28" s="2"/>
      <c r="M28" s="2"/>
      <c r="N28" s="2"/>
      <c r="Q28" t="s">
        <v>23</v>
      </c>
    </row>
    <row r="29" spans="2:17" x14ac:dyDescent="0.25">
      <c r="C29" s="1"/>
      <c r="D29" s="1"/>
      <c r="E29" s="1"/>
      <c r="F29" s="1"/>
      <c r="G29" s="1"/>
      <c r="L29" s="50" t="s">
        <v>35</v>
      </c>
      <c r="M29" s="50"/>
      <c r="N29" s="50"/>
      <c r="O29" s="14">
        <f>I40</f>
        <v>0</v>
      </c>
    </row>
    <row r="30" spans="2:17" x14ac:dyDescent="0.25">
      <c r="L30" s="2"/>
      <c r="M30" s="2"/>
      <c r="N30" s="2"/>
    </row>
    <row r="31" spans="2:17" ht="19.5" thickBot="1" x14ac:dyDescent="0.35">
      <c r="C31" s="36" t="s">
        <v>64</v>
      </c>
      <c r="D31" s="35"/>
      <c r="E31" s="35"/>
      <c r="F31" s="35"/>
      <c r="G31" s="35"/>
      <c r="L31" s="50" t="s">
        <v>36</v>
      </c>
      <c r="M31" s="50"/>
      <c r="N31" s="50"/>
      <c r="O31" s="14">
        <f>Q24</f>
        <v>0</v>
      </c>
    </row>
    <row r="32" spans="2:17" ht="15.75" thickBot="1" x14ac:dyDescent="0.3">
      <c r="B32" s="32" t="s">
        <v>53</v>
      </c>
      <c r="C32" s="32"/>
      <c r="D32" s="32"/>
      <c r="E32" s="32"/>
      <c r="F32" s="32"/>
      <c r="G32" s="3" t="s">
        <v>3</v>
      </c>
      <c r="H32" s="3" t="s">
        <v>4</v>
      </c>
      <c r="I32" s="3" t="s">
        <v>5</v>
      </c>
      <c r="M32" s="57" t="s">
        <v>48</v>
      </c>
      <c r="N32" s="58"/>
      <c r="O32" s="15">
        <f>O27+O29+O31</f>
        <v>0</v>
      </c>
    </row>
    <row r="33" spans="1:16" ht="15.75" thickBot="1" x14ac:dyDescent="0.3">
      <c r="A33" s="37" t="s">
        <v>54</v>
      </c>
      <c r="B33" s="37"/>
      <c r="C33" s="37"/>
      <c r="D33" s="37"/>
      <c r="E33" s="37"/>
      <c r="F33" s="37"/>
      <c r="G33" s="7">
        <v>8</v>
      </c>
      <c r="H33" s="11"/>
      <c r="I33" s="9">
        <f>G33*H33</f>
        <v>0</v>
      </c>
      <c r="N33" s="22" t="s">
        <v>47</v>
      </c>
      <c r="O33" s="15">
        <f>O32*0.08</f>
        <v>0</v>
      </c>
    </row>
    <row r="34" spans="1:16" ht="15.75" thickBot="1" x14ac:dyDescent="0.3">
      <c r="A34" s="37" t="s">
        <v>55</v>
      </c>
      <c r="B34" s="37"/>
      <c r="C34" s="37"/>
      <c r="D34" s="37"/>
      <c r="E34" s="37"/>
      <c r="F34" s="37"/>
      <c r="G34" s="7">
        <v>8</v>
      </c>
      <c r="H34" s="12"/>
      <c r="I34" s="9">
        <f t="shared" ref="I34:I39" si="2">G34*H34</f>
        <v>0</v>
      </c>
      <c r="N34" s="22" t="s">
        <v>49</v>
      </c>
      <c r="O34" s="15">
        <f>SUM(O32:O33)</f>
        <v>0</v>
      </c>
    </row>
    <row r="35" spans="1:16" ht="15.75" thickBot="1" x14ac:dyDescent="0.3">
      <c r="A35" s="37" t="s">
        <v>56</v>
      </c>
      <c r="B35" s="37"/>
      <c r="C35" s="37"/>
      <c r="D35" s="37"/>
      <c r="E35" s="37"/>
      <c r="F35" s="37"/>
      <c r="G35" s="7">
        <v>9</v>
      </c>
      <c r="H35" s="12"/>
      <c r="I35" s="9">
        <f t="shared" si="2"/>
        <v>0</v>
      </c>
    </row>
    <row r="36" spans="1:16" ht="15.75" thickBot="1" x14ac:dyDescent="0.3">
      <c r="A36" s="37" t="s">
        <v>57</v>
      </c>
      <c r="B36" s="37"/>
      <c r="C36" s="37"/>
      <c r="D36" s="37"/>
      <c r="E36" s="37"/>
      <c r="F36" s="37"/>
      <c r="G36" s="7">
        <v>9</v>
      </c>
      <c r="H36" s="12"/>
      <c r="I36" s="9">
        <f t="shared" si="2"/>
        <v>0</v>
      </c>
      <c r="K36" s="55" t="s">
        <v>43</v>
      </c>
      <c r="L36" s="56"/>
      <c r="M36" s="33"/>
      <c r="N36" s="34"/>
      <c r="O36" s="21" t="s">
        <v>46</v>
      </c>
      <c r="P36" s="20"/>
    </row>
    <row r="37" spans="1:16" ht="16.5" thickTop="1" thickBot="1" x14ac:dyDescent="0.3">
      <c r="A37" s="37" t="s">
        <v>58</v>
      </c>
      <c r="B37" s="37"/>
      <c r="C37" s="37"/>
      <c r="D37" s="37"/>
      <c r="E37" s="37"/>
      <c r="F37" s="37"/>
      <c r="G37" s="7">
        <v>9</v>
      </c>
      <c r="H37" s="12"/>
      <c r="I37" s="9">
        <f t="shared" si="2"/>
        <v>0</v>
      </c>
      <c r="K37" s="51" t="s">
        <v>38</v>
      </c>
      <c r="L37" s="52"/>
      <c r="M37" s="51"/>
      <c r="N37" s="59"/>
      <c r="O37" s="59"/>
      <c r="P37" s="59"/>
    </row>
    <row r="38" spans="1:16" ht="16.5" thickTop="1" thickBot="1" x14ac:dyDescent="0.3">
      <c r="A38" s="37" t="s">
        <v>59</v>
      </c>
      <c r="B38" s="37"/>
      <c r="C38" s="37"/>
      <c r="D38" s="37"/>
      <c r="E38" s="37"/>
      <c r="F38" s="37"/>
      <c r="G38" s="7">
        <v>9</v>
      </c>
      <c r="H38" s="12"/>
      <c r="I38" s="9">
        <f t="shared" si="2"/>
        <v>0</v>
      </c>
      <c r="K38" s="51" t="s">
        <v>39</v>
      </c>
      <c r="L38" s="52"/>
      <c r="M38" s="51"/>
      <c r="N38" s="59"/>
      <c r="O38" s="59"/>
      <c r="P38" s="59"/>
    </row>
    <row r="39" spans="1:16" ht="16.5" thickTop="1" thickBot="1" x14ac:dyDescent="0.3">
      <c r="A39" s="38" t="s">
        <v>60</v>
      </c>
      <c r="B39" s="38"/>
      <c r="C39" s="38"/>
      <c r="D39" s="38"/>
      <c r="E39" s="38"/>
      <c r="F39" s="38"/>
      <c r="G39" s="8">
        <v>10</v>
      </c>
      <c r="H39" s="11"/>
      <c r="I39" s="9">
        <f t="shared" si="2"/>
        <v>0</v>
      </c>
      <c r="K39" s="51" t="s">
        <v>42</v>
      </c>
      <c r="L39" s="52"/>
      <c r="M39" s="51"/>
      <c r="N39" s="59"/>
      <c r="O39" s="59"/>
      <c r="P39" s="59"/>
    </row>
    <row r="40" spans="1:16" ht="16.5" thickTop="1" thickBot="1" x14ac:dyDescent="0.3">
      <c r="H40" s="6" t="s">
        <v>37</v>
      </c>
      <c r="I40" s="14">
        <f>SUM(I33:I39)</f>
        <v>0</v>
      </c>
      <c r="K40" s="51" t="s">
        <v>40</v>
      </c>
      <c r="L40" s="52"/>
      <c r="M40" s="51"/>
      <c r="N40" s="59"/>
      <c r="O40" s="59"/>
      <c r="P40" s="59"/>
    </row>
    <row r="41" spans="1:16" ht="16.5" thickTop="1" thickBot="1" x14ac:dyDescent="0.3">
      <c r="K41" s="53" t="s">
        <v>41</v>
      </c>
      <c r="L41" s="54"/>
      <c r="M41" s="51"/>
      <c r="N41" s="59"/>
      <c r="O41" s="59"/>
      <c r="P41" s="59"/>
    </row>
  </sheetData>
  <mergeCells count="56">
    <mergeCell ref="L29:N29"/>
    <mergeCell ref="L31:N31"/>
    <mergeCell ref="K40:L40"/>
    <mergeCell ref="K41:L41"/>
    <mergeCell ref="K36:L36"/>
    <mergeCell ref="M32:N32"/>
    <mergeCell ref="K37:L37"/>
    <mergeCell ref="K38:L38"/>
    <mergeCell ref="K39:L39"/>
    <mergeCell ref="M41:P41"/>
    <mergeCell ref="M40:P40"/>
    <mergeCell ref="M39:P39"/>
    <mergeCell ref="M38:P38"/>
    <mergeCell ref="M37:P37"/>
    <mergeCell ref="L18:P18"/>
    <mergeCell ref="L19:P19"/>
    <mergeCell ref="L20:P20"/>
    <mergeCell ref="L22:N22"/>
    <mergeCell ref="L27:N27"/>
    <mergeCell ref="A39:F39"/>
    <mergeCell ref="A33:F33"/>
    <mergeCell ref="A34:F34"/>
    <mergeCell ref="A35:F35"/>
    <mergeCell ref="L2:P2"/>
    <mergeCell ref="K5:Q9"/>
    <mergeCell ref="L11:P11"/>
    <mergeCell ref="L12:P12"/>
    <mergeCell ref="L13:P13"/>
    <mergeCell ref="L3:P3"/>
    <mergeCell ref="L10:P10"/>
    <mergeCell ref="L23:N23"/>
    <mergeCell ref="L14:P14"/>
    <mergeCell ref="L15:P15"/>
    <mergeCell ref="L16:P16"/>
    <mergeCell ref="L17:P17"/>
    <mergeCell ref="C28:G28"/>
    <mergeCell ref="B32:F32"/>
    <mergeCell ref="A36:F36"/>
    <mergeCell ref="A37:F37"/>
    <mergeCell ref="A38:F38"/>
    <mergeCell ref="B2:H2"/>
    <mergeCell ref="B3:H3"/>
    <mergeCell ref="M36:N36"/>
    <mergeCell ref="C17:G17"/>
    <mergeCell ref="C18:G18"/>
    <mergeCell ref="C16:G16"/>
    <mergeCell ref="C25:G25"/>
    <mergeCell ref="C26:G26"/>
    <mergeCell ref="C27:G27"/>
    <mergeCell ref="C31:G31"/>
    <mergeCell ref="C19:G19"/>
    <mergeCell ref="C20:G20"/>
    <mergeCell ref="C21:G21"/>
    <mergeCell ref="C22:G22"/>
    <mergeCell ref="C23:G23"/>
    <mergeCell ref="C24:G24"/>
  </mergeCells>
  <pageMargins left="0.7" right="0.7" top="0.75" bottom="0.75" header="0.3" footer="0.3"/>
  <pageSetup orientation="portrait" r:id="rId1"/>
  <headerFooter>
    <oddHeader>&amp;C&amp;26Malted Barley Party Planner</oddHeader>
    <oddFooter>&amp;CAll parties will have a 20% gratutity added to the food and alcohol tab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Office</dc:creator>
  <cp:lastModifiedBy>Ron Koller</cp:lastModifiedBy>
  <cp:lastPrinted>2016-11-28T15:13:22Z</cp:lastPrinted>
  <dcterms:created xsi:type="dcterms:W3CDTF">2016-03-08T03:21:42Z</dcterms:created>
  <dcterms:modified xsi:type="dcterms:W3CDTF">2016-11-28T15:13:33Z</dcterms:modified>
</cp:coreProperties>
</file>